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ik\Downloads\"/>
    </mc:Choice>
  </mc:AlternateContent>
  <xr:revisionPtr revIDLastSave="0" documentId="8_{DEAD9EF2-C811-4861-863B-A38B8E567104}" xr6:coauthVersionLast="47" xr6:coauthVersionMax="47" xr10:uidLastSave="{00000000-0000-0000-0000-000000000000}"/>
  <bookViews>
    <workbookView xWindow="-110" yWindow="-110" windowWidth="34620" windowHeight="13900" xr2:uid="{C072E6FF-4323-4D82-BCC8-12C5BF3164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D15" i="1"/>
  <c r="B12" i="1"/>
  <c r="D6" i="1"/>
  <c r="D13" i="1" s="1"/>
  <c r="E6" i="1"/>
  <c r="E13" i="1" s="1"/>
  <c r="D7" i="1"/>
  <c r="D14" i="1" s="1"/>
  <c r="E7" i="1"/>
  <c r="E14" i="1" s="1"/>
  <c r="D8" i="1"/>
  <c r="E8" i="1"/>
  <c r="E15" i="1" s="1"/>
  <c r="E5" i="1"/>
  <c r="E12" i="1" s="1"/>
  <c r="D5" i="1"/>
  <c r="D12" i="1" s="1"/>
  <c r="C5" i="1"/>
  <c r="C12" i="1" s="1"/>
  <c r="C6" i="1"/>
  <c r="C13" i="1" s="1"/>
  <c r="C7" i="1"/>
  <c r="C14" i="1" s="1"/>
  <c r="C8" i="1"/>
  <c r="C15" i="1" s="1"/>
</calcChain>
</file>

<file path=xl/sharedStrings.xml><?xml version="1.0" encoding="utf-8"?>
<sst xmlns="http://schemas.openxmlformats.org/spreadsheetml/2006/main" count="19" uniqueCount="15">
  <si>
    <t>Standartní vstup na 100 minut</t>
  </si>
  <si>
    <t>Permanentka 1000</t>
  </si>
  <si>
    <t>Permanentka 3000</t>
  </si>
  <si>
    <t>Permanentka 5000</t>
  </si>
  <si>
    <t>Super Pondělí (Po 12:00 - 22:00)</t>
  </si>
  <si>
    <t>Běžný vstup (Ut - Pá 12:00 - 22:00)</t>
  </si>
  <si>
    <t>Víkendy (So, Ne 8:00 - 22:00)</t>
  </si>
  <si>
    <t>Omezený provoz * (Po - Pá 6:00 - 12:00)</t>
  </si>
  <si>
    <t>Přepočet ceny na 1 minutu</t>
  </si>
  <si>
    <t xml:space="preserve">*  Omezený provoz je každý všední den  mezi 6:00 - 12:00 mimo státní svátky. </t>
  </si>
  <si>
    <t>Nejsou v provozu tobogány, divoká řeka a část 25m bazénu. V provozu jsou parní komory, dětský bazén a vířivka</t>
  </si>
  <si>
    <t xml:space="preserve">Sleva 10% </t>
  </si>
  <si>
    <t>Sleva 15%</t>
  </si>
  <si>
    <t>Sleva 20%</t>
  </si>
  <si>
    <t>Přepočet ceny permanentek aquapark Barrandov z ceníku k 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</si>
</sst>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6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17D1-4DC9-470A-8C55-73795838DB29}">
  <dimension ref="A1:E21"/>
  <sheetViews>
    <sheetView tabSelected="1" workbookViewId="0"/>
  </sheetViews>
  <sheetFormatPr defaultRowHeight="14.5" x14ac:dyDescent="0.35"/>
  <cols>
    <col min="1" max="1" width="35.7265625" customWidth="1"/>
    <col min="2" max="2" width="20" customWidth="1"/>
    <col min="3" max="5" width="14.453125" customWidth="1"/>
  </cols>
  <sheetData>
    <row r="1" spans="1:5" ht="18.5" x14ac:dyDescent="0.45">
      <c r="A1" s="14" t="s">
        <v>14</v>
      </c>
    </row>
    <row r="2" spans="1:5" ht="15" thickBot="1" x14ac:dyDescent="0.4"/>
    <row r="3" spans="1:5" s="1" customFormat="1" ht="37.5" customHeight="1" x14ac:dyDescent="0.35">
      <c r="A3" s="11"/>
      <c r="B3" s="12" t="s">
        <v>0</v>
      </c>
      <c r="C3" s="12" t="s">
        <v>1</v>
      </c>
      <c r="D3" s="12" t="s">
        <v>2</v>
      </c>
      <c r="E3" s="13" t="s">
        <v>3</v>
      </c>
    </row>
    <row r="4" spans="1:5" s="1" customFormat="1" ht="22.5" customHeight="1" x14ac:dyDescent="0.35">
      <c r="A4" s="15"/>
      <c r="B4" s="16"/>
      <c r="C4" s="17" t="s">
        <v>11</v>
      </c>
      <c r="D4" s="17" t="s">
        <v>12</v>
      </c>
      <c r="E4" s="18" t="s">
        <v>13</v>
      </c>
    </row>
    <row r="5" spans="1:5" x14ac:dyDescent="0.35">
      <c r="A5" s="6" t="s">
        <v>5</v>
      </c>
      <c r="B5" s="2">
        <v>249</v>
      </c>
      <c r="C5" s="2">
        <f>$B$5/100*90</f>
        <v>224.10000000000002</v>
      </c>
      <c r="D5" s="2">
        <f>B5/100*85</f>
        <v>211.65</v>
      </c>
      <c r="E5" s="7">
        <f>B5/100*80</f>
        <v>199.20000000000002</v>
      </c>
    </row>
    <row r="6" spans="1:5" x14ac:dyDescent="0.35">
      <c r="A6" s="6" t="s">
        <v>7</v>
      </c>
      <c r="B6" s="2">
        <v>139</v>
      </c>
      <c r="C6" s="2">
        <f t="shared" ref="C6:C8" si="0">B6/100*90</f>
        <v>125.1</v>
      </c>
      <c r="D6" s="2">
        <f t="shared" ref="D6:D8" si="1">B6/100*85</f>
        <v>118.14999999999999</v>
      </c>
      <c r="E6" s="7">
        <f t="shared" ref="E6:E8" si="2">B6/100*80</f>
        <v>111.19999999999999</v>
      </c>
    </row>
    <row r="7" spans="1:5" x14ac:dyDescent="0.35">
      <c r="A7" s="6" t="s">
        <v>4</v>
      </c>
      <c r="B7" s="2">
        <v>179</v>
      </c>
      <c r="C7" s="2">
        <f t="shared" si="0"/>
        <v>161.1</v>
      </c>
      <c r="D7" s="2">
        <f t="shared" si="1"/>
        <v>152.15</v>
      </c>
      <c r="E7" s="7">
        <f t="shared" si="2"/>
        <v>143.19999999999999</v>
      </c>
    </row>
    <row r="8" spans="1:5" ht="15" thickBot="1" x14ac:dyDescent="0.4">
      <c r="A8" s="8" t="s">
        <v>6</v>
      </c>
      <c r="B8" s="9">
        <v>249</v>
      </c>
      <c r="C8" s="9">
        <f t="shared" si="0"/>
        <v>224.10000000000002</v>
      </c>
      <c r="D8" s="9">
        <f t="shared" si="1"/>
        <v>211.65</v>
      </c>
      <c r="E8" s="10">
        <f t="shared" si="2"/>
        <v>199.20000000000002</v>
      </c>
    </row>
    <row r="10" spans="1:5" ht="15" thickBot="1" x14ac:dyDescent="0.4"/>
    <row r="11" spans="1:5" x14ac:dyDescent="0.35">
      <c r="A11" s="3" t="s">
        <v>8</v>
      </c>
      <c r="B11" s="4"/>
      <c r="C11" s="4"/>
      <c r="D11" s="4"/>
      <c r="E11" s="5"/>
    </row>
    <row r="12" spans="1:5" x14ac:dyDescent="0.35">
      <c r="A12" s="6" t="s">
        <v>5</v>
      </c>
      <c r="B12" s="2">
        <f>B5/100</f>
        <v>2.4900000000000002</v>
      </c>
      <c r="C12" s="2">
        <f t="shared" ref="C12:E12" si="3">C5/100</f>
        <v>2.2410000000000001</v>
      </c>
      <c r="D12" s="2">
        <f t="shared" si="3"/>
        <v>2.1165000000000003</v>
      </c>
      <c r="E12" s="7">
        <f t="shared" si="3"/>
        <v>1.9920000000000002</v>
      </c>
    </row>
    <row r="13" spans="1:5" x14ac:dyDescent="0.35">
      <c r="A13" s="6" t="s">
        <v>7</v>
      </c>
      <c r="B13" s="2">
        <f t="shared" ref="B13:E13" si="4">B6/100</f>
        <v>1.39</v>
      </c>
      <c r="C13" s="2">
        <f t="shared" si="4"/>
        <v>1.2509999999999999</v>
      </c>
      <c r="D13" s="2">
        <f t="shared" si="4"/>
        <v>1.1815</v>
      </c>
      <c r="E13" s="19">
        <f t="shared" si="4"/>
        <v>1.1119999999999999</v>
      </c>
    </row>
    <row r="14" spans="1:5" x14ac:dyDescent="0.35">
      <c r="A14" s="6" t="s">
        <v>4</v>
      </c>
      <c r="B14" s="2">
        <f t="shared" ref="B14:E14" si="5">B7/100</f>
        <v>1.79</v>
      </c>
      <c r="C14" s="2">
        <f t="shared" si="5"/>
        <v>1.611</v>
      </c>
      <c r="D14" s="2">
        <f t="shared" si="5"/>
        <v>1.5215000000000001</v>
      </c>
      <c r="E14" s="7">
        <f t="shared" si="5"/>
        <v>1.4319999999999999</v>
      </c>
    </row>
    <row r="15" spans="1:5" ht="15" thickBot="1" x14ac:dyDescent="0.4">
      <c r="A15" s="8" t="s">
        <v>6</v>
      </c>
      <c r="B15" s="9">
        <f t="shared" ref="B15:E15" si="6">B8/100</f>
        <v>2.4900000000000002</v>
      </c>
      <c r="C15" s="9">
        <f t="shared" si="6"/>
        <v>2.2410000000000001</v>
      </c>
      <c r="D15" s="9">
        <f t="shared" si="6"/>
        <v>2.1165000000000003</v>
      </c>
      <c r="E15" s="10">
        <f t="shared" si="6"/>
        <v>1.9920000000000002</v>
      </c>
    </row>
    <row r="20" spans="1:1" x14ac:dyDescent="0.35">
      <c r="A20" t="s">
        <v>9</v>
      </c>
    </row>
    <row r="21" spans="1:1" x14ac:dyDescent="0.35">
      <c r="A21" t="s">
        <v>10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Kučera</dc:creator>
  <cp:lastModifiedBy>Jiří Kučera</cp:lastModifiedBy>
  <cp:lastPrinted>2022-10-12T06:50:21Z</cp:lastPrinted>
  <dcterms:created xsi:type="dcterms:W3CDTF">2022-10-12T06:35:36Z</dcterms:created>
  <dcterms:modified xsi:type="dcterms:W3CDTF">2025-08-12T07:03:22Z</dcterms:modified>
</cp:coreProperties>
</file>